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235"/>
  </bookViews>
  <sheets>
    <sheet name="Лист1" sheetId="1" r:id="rId1"/>
  </sheets>
  <definedNames>
    <definedName name="_xlnm.Print_Area" localSheetId="0">Лист1!$A$1:$M$32</definedName>
  </definedNames>
  <calcPr calcId="145621"/>
</workbook>
</file>

<file path=xl/calcChain.xml><?xml version="1.0" encoding="utf-8"?>
<calcChain xmlns="http://schemas.openxmlformats.org/spreadsheetml/2006/main">
  <c r="I30" i="1" l="1"/>
  <c r="I28" i="1"/>
  <c r="I27" i="1"/>
  <c r="I26" i="1"/>
  <c r="I25" i="1"/>
  <c r="I24" i="1"/>
  <c r="I23" i="1"/>
  <c r="I22" i="1"/>
  <c r="I21" i="1"/>
  <c r="I20" i="1"/>
  <c r="M29" i="1"/>
  <c r="L29" i="1"/>
  <c r="K29" i="1"/>
  <c r="F30" i="1"/>
  <c r="E30" i="1"/>
  <c r="G29" i="1" l="1"/>
  <c r="H29" i="1" l="1"/>
  <c r="I29" i="1"/>
  <c r="J29" i="1"/>
  <c r="F29" i="1" l="1"/>
  <c r="E29" i="1"/>
</calcChain>
</file>

<file path=xl/sharedStrings.xml><?xml version="1.0" encoding="utf-8"?>
<sst xmlns="http://schemas.openxmlformats.org/spreadsheetml/2006/main" count="47" uniqueCount="34">
  <si>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</si>
  <si>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</si>
  <si>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</si>
  <si>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</si>
  <si>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</si>
  <si>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</si>
  <si>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</si>
  <si>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</si>
  <si>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</si>
  <si>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</si>
  <si>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</si>
  <si>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</si>
  <si>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</si>
  <si>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</si>
  <si>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</si>
  <si>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</si>
  <si>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</si>
  <si>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</si>
  <si>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</si>
  <si>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</si>
  <si>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</si>
  <si>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</si>
  <si>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</si>
  <si>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</si>
  <si>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</si>
  <si>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</si>
  <si>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</si>
  <si>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</si>
  <si>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</si>
  <si>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</t>
  </si>
  <si>
    <t>Томск» на территории Томской области</t>
  </si>
  <si>
    <t>Плата
35 392,27 руб. (с учетом НДС)</t>
  </si>
  <si>
    <t>Плата
78 069,64 руб. (с учетом НДС)</t>
  </si>
  <si>
    <t>Период: с 01.05.2023 по 31.05.2023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</si>
</sst>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justify" vertical="center" wrapText="1"/>
    </xf>
    <xf numFmtId="0" fontId="3" fillId="2" borderId="4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3" fillId="3" borderId="0" xfId="0" applyFont="1" applyFill="1"/>
    <xf numFmtId="0" fontId="4" fillId="0" borderId="0" xfId="0" applyFont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zoomScale="85" zoomScaleNormal="100" zoomScaleSheetLayoutView="85" workbookViewId="0">
      <selection activeCell="F23" sqref="F23"/>
    </sheetView>
  </sheetViews>
  <sheetFormatPr defaultRowHeight="15" x14ac:dyDescent="0.25"/>
  <cols>
    <col min="1" max="1" width="14.28515625" customWidth="1"/>
    <col min="2" max="2" width="16.85546875" customWidth="1"/>
    <col min="3" max="3" width="21.5703125" customWidth="1"/>
    <col min="4" max="4" width="33.140625" customWidth="1"/>
    <col min="5" max="5" width="14.28515625" customWidth="1"/>
    <col min="6" max="6" width="14.5703125" customWidth="1"/>
    <col min="7" max="7" width="13.7109375" customWidth="1"/>
    <col min="8" max="8" width="14.42578125" customWidth="1"/>
    <col min="9" max="10" width="14.140625" customWidth="1"/>
    <col min="11" max="11" width="19.42578125" customWidth="1"/>
    <col min="12" max="12" width="19.7109375" customWidth="1"/>
    <col min="13" max="13" width="23.7109375" customWidth="1"/>
  </cols>
  <sheetData>
    <row r="1" spans="1:13" s="3" customFormat="1" ht="15.75" customHeight="1" x14ac:dyDescent="0.25"/>
    <row r="2" spans="1:13" s="3" customFormat="1" ht="15.75" customHeight="1" x14ac:dyDescent="0.25">
      <c r="A2" s="68" t="s">
        <v>23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s="3" customFormat="1" ht="15.75" customHeight="1" x14ac:dyDescent="0.25">
      <c r="A3" s="68" t="s">
        <v>24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s="3" customFormat="1" ht="15.75" x14ac:dyDescent="0.25">
      <c r="A4" s="68" t="s">
        <v>25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s="2" customFormat="1" ht="15.75" x14ac:dyDescent="0.25">
      <c r="A5" s="68" t="s">
        <v>26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s="2" customFormat="1" ht="15.75" x14ac:dyDescent="0.25">
      <c r="A6" s="68" t="s">
        <v>27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s="3" customFormat="1" ht="15.75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 x14ac:dyDescent="0.25">
      <c r="A8" s="68" t="s">
        <v>21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9" spans="1:13" s="3" customFormat="1" ht="15.75" x14ac:dyDescent="0.25">
      <c r="A9" s="68" t="s">
        <v>22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</row>
    <row r="10" spans="1:13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15.75" x14ac:dyDescent="0.25">
      <c r="A11" s="45" t="s">
        <v>28</v>
      </c>
      <c r="B11" s="72" t="s">
        <v>29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</row>
    <row r="12" spans="1:13" s="3" customFormat="1" ht="15.75" x14ac:dyDescent="0.25">
      <c r="A12" s="43"/>
      <c r="B12" s="5" t="s">
        <v>30</v>
      </c>
      <c r="C12" s="5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s="3" customFormat="1" ht="15.75" x14ac:dyDescent="0.25">
      <c r="A13" s="1"/>
      <c r="B13" s="71" t="s">
        <v>33</v>
      </c>
      <c r="C13" s="71"/>
    </row>
    <row r="14" spans="1:13" ht="15.75" thickBot="1" x14ac:dyDescent="0.3"/>
    <row r="15" spans="1:13" ht="32.25" customHeight="1" thickBot="1" x14ac:dyDescent="0.3">
      <c r="A15" s="96" t="s">
        <v>0</v>
      </c>
      <c r="B15" s="99" t="s">
        <v>1</v>
      </c>
      <c r="C15" s="100"/>
      <c r="D15" s="101"/>
      <c r="E15" s="108" t="s">
        <v>2</v>
      </c>
      <c r="F15" s="87"/>
      <c r="G15" s="108" t="s">
        <v>3</v>
      </c>
      <c r="H15" s="87"/>
      <c r="I15" s="108" t="s">
        <v>4</v>
      </c>
      <c r="J15" s="86"/>
      <c r="K15" s="86"/>
      <c r="L15" s="86"/>
      <c r="M15" s="87"/>
    </row>
    <row r="16" spans="1:13" ht="16.5" customHeight="1" thickBot="1" x14ac:dyDescent="0.3">
      <c r="A16" s="97"/>
      <c r="B16" s="102"/>
      <c r="C16" s="103"/>
      <c r="D16" s="104"/>
      <c r="E16" s="75" t="s">
        <v>5</v>
      </c>
      <c r="F16" s="73" t="s">
        <v>6</v>
      </c>
      <c r="G16" s="75" t="s">
        <v>5</v>
      </c>
      <c r="H16" s="73" t="s">
        <v>6</v>
      </c>
      <c r="I16" s="77" t="s">
        <v>5</v>
      </c>
      <c r="J16" s="84" t="s">
        <v>6</v>
      </c>
      <c r="K16" s="85" t="s">
        <v>7</v>
      </c>
      <c r="L16" s="86"/>
      <c r="M16" s="87"/>
    </row>
    <row r="17" spans="1:13" ht="48" thickBot="1" x14ac:dyDescent="0.3">
      <c r="A17" s="97"/>
      <c r="B17" s="105"/>
      <c r="C17" s="106"/>
      <c r="D17" s="107"/>
      <c r="E17" s="76"/>
      <c r="F17" s="74"/>
      <c r="G17" s="76"/>
      <c r="H17" s="74"/>
      <c r="I17" s="76"/>
      <c r="J17" s="74"/>
      <c r="K17" s="11" t="s">
        <v>8</v>
      </c>
      <c r="L17" s="12" t="s">
        <v>9</v>
      </c>
      <c r="M17" s="13" t="s">
        <v>10</v>
      </c>
    </row>
    <row r="18" spans="1:13" ht="16.5" customHeight="1" thickBot="1" x14ac:dyDescent="0.3">
      <c r="A18" s="98"/>
      <c r="B18" s="88">
        <v>1</v>
      </c>
      <c r="C18" s="89"/>
      <c r="D18" s="90"/>
      <c r="E18" s="14">
        <v>2</v>
      </c>
      <c r="F18" s="15">
        <v>3</v>
      </c>
      <c r="G18" s="14">
        <v>4</v>
      </c>
      <c r="H18" s="15">
        <v>5</v>
      </c>
      <c r="I18" s="14">
        <v>6</v>
      </c>
      <c r="J18" s="15">
        <v>7</v>
      </c>
      <c r="K18" s="16">
        <v>8</v>
      </c>
      <c r="L18" s="17">
        <v>9</v>
      </c>
      <c r="M18" s="15">
        <v>10</v>
      </c>
    </row>
    <row r="19" spans="1:13" ht="16.5" customHeight="1" thickBot="1" x14ac:dyDescent="0.3">
      <c r="A19" s="18">
        <v>1</v>
      </c>
      <c r="B19" s="91" t="s">
        <v>11</v>
      </c>
      <c r="C19" s="82"/>
      <c r="D19" s="83"/>
      <c r="E19" s="14"/>
      <c r="F19" s="15"/>
      <c r="G19" s="28"/>
      <c r="H19" s="15"/>
      <c r="I19" s="14"/>
      <c r="J19" s="15"/>
      <c r="K19" s="16"/>
      <c r="L19" s="17"/>
      <c r="M19" s="15"/>
    </row>
    <row r="20" spans="1:13" ht="31.5" customHeight="1" x14ac:dyDescent="0.25">
      <c r="A20" s="8">
        <v>2</v>
      </c>
      <c r="B20" s="69" t="s">
        <v>12</v>
      </c>
      <c r="C20" s="93" t="s">
        <v>13</v>
      </c>
      <c r="D20" s="66" t="s">
        <v>31</v>
      </c>
      <c r="E20" s="33">
        <v>0</v>
      </c>
      <c r="F20" s="34">
        <v>0</v>
      </c>
      <c r="G20" s="48">
        <v>0</v>
      </c>
      <c r="H20" s="54">
        <v>0</v>
      </c>
      <c r="I20" s="33">
        <f>SUM(K20:M20)</f>
        <v>0</v>
      </c>
      <c r="J20" s="49">
        <v>0</v>
      </c>
      <c r="K20" s="58">
        <v>0</v>
      </c>
      <c r="L20" s="59">
        <v>0</v>
      </c>
      <c r="M20" s="49">
        <v>0</v>
      </c>
    </row>
    <row r="21" spans="1:13" ht="16.5" customHeight="1" x14ac:dyDescent="0.25">
      <c r="A21" s="9">
        <v>3</v>
      </c>
      <c r="B21" s="92"/>
      <c r="C21" s="94"/>
      <c r="D21" s="44" t="s">
        <v>14</v>
      </c>
      <c r="E21" s="41">
        <v>0</v>
      </c>
      <c r="F21" s="42">
        <v>0</v>
      </c>
      <c r="G21" s="41">
        <v>0</v>
      </c>
      <c r="H21" s="55">
        <v>0</v>
      </c>
      <c r="I21" s="41">
        <f t="shared" ref="I21:I28" si="0">SUM(K21:M21)</f>
        <v>0</v>
      </c>
      <c r="J21" s="42">
        <v>0</v>
      </c>
      <c r="K21" s="60">
        <v>0</v>
      </c>
      <c r="L21" s="61">
        <v>0</v>
      </c>
      <c r="M21" s="42">
        <v>0</v>
      </c>
    </row>
    <row r="22" spans="1:13" ht="31.5" customHeight="1" x14ac:dyDescent="0.25">
      <c r="A22" s="9">
        <v>4</v>
      </c>
      <c r="B22" s="92"/>
      <c r="C22" s="94" t="s">
        <v>15</v>
      </c>
      <c r="D22" s="67" t="s">
        <v>32</v>
      </c>
      <c r="E22" s="37">
        <v>0</v>
      </c>
      <c r="F22" s="38">
        <v>0</v>
      </c>
      <c r="G22" s="47">
        <v>0</v>
      </c>
      <c r="H22" s="56">
        <v>0</v>
      </c>
      <c r="I22" s="37">
        <f t="shared" si="0"/>
        <v>0</v>
      </c>
      <c r="J22" s="46">
        <v>0</v>
      </c>
      <c r="K22" s="62">
        <v>0</v>
      </c>
      <c r="L22" s="63">
        <v>0</v>
      </c>
      <c r="M22" s="46">
        <v>0</v>
      </c>
    </row>
    <row r="23" spans="1:13" ht="16.5" customHeight="1" thickBot="1" x14ac:dyDescent="0.3">
      <c r="A23" s="10">
        <v>5</v>
      </c>
      <c r="B23" s="70"/>
      <c r="C23" s="95"/>
      <c r="D23" s="19" t="s">
        <v>14</v>
      </c>
      <c r="E23" s="39">
        <v>0</v>
      </c>
      <c r="F23" s="40">
        <v>0</v>
      </c>
      <c r="G23" s="39">
        <v>0</v>
      </c>
      <c r="H23" s="57">
        <v>0</v>
      </c>
      <c r="I23" s="39">
        <f t="shared" si="0"/>
        <v>0</v>
      </c>
      <c r="J23" s="40">
        <v>0</v>
      </c>
      <c r="K23" s="64">
        <v>0</v>
      </c>
      <c r="L23" s="65">
        <v>0</v>
      </c>
      <c r="M23" s="40">
        <v>0</v>
      </c>
    </row>
    <row r="24" spans="1:13" ht="16.5" customHeight="1" x14ac:dyDescent="0.25">
      <c r="A24" s="8">
        <v>6</v>
      </c>
      <c r="B24" s="69" t="s">
        <v>16</v>
      </c>
      <c r="C24" s="20" t="s">
        <v>13</v>
      </c>
      <c r="D24" s="7" t="s">
        <v>14</v>
      </c>
      <c r="E24" s="33">
        <v>0</v>
      </c>
      <c r="F24" s="34">
        <v>0</v>
      </c>
      <c r="G24" s="48">
        <v>0</v>
      </c>
      <c r="H24" s="54">
        <v>0</v>
      </c>
      <c r="I24" s="33">
        <f t="shared" si="0"/>
        <v>0</v>
      </c>
      <c r="J24" s="49">
        <v>0</v>
      </c>
      <c r="K24" s="58">
        <v>0</v>
      </c>
      <c r="L24" s="59">
        <v>0</v>
      </c>
      <c r="M24" s="49">
        <v>0</v>
      </c>
    </row>
    <row r="25" spans="1:13" ht="16.5" customHeight="1" thickBot="1" x14ac:dyDescent="0.3">
      <c r="A25" s="10">
        <v>7</v>
      </c>
      <c r="B25" s="70"/>
      <c r="C25" s="21" t="s">
        <v>15</v>
      </c>
      <c r="D25" s="19" t="s">
        <v>14</v>
      </c>
      <c r="E25" s="32">
        <v>0</v>
      </c>
      <c r="F25" s="31">
        <v>0</v>
      </c>
      <c r="G25" s="39">
        <v>0</v>
      </c>
      <c r="H25" s="56">
        <v>0</v>
      </c>
      <c r="I25" s="32">
        <f t="shared" si="0"/>
        <v>0</v>
      </c>
      <c r="J25" s="46">
        <v>0</v>
      </c>
      <c r="K25" s="64">
        <v>0</v>
      </c>
      <c r="L25" s="65">
        <v>0</v>
      </c>
      <c r="M25" s="46">
        <v>0</v>
      </c>
    </row>
    <row r="26" spans="1:13" ht="16.5" customHeight="1" x14ac:dyDescent="0.25">
      <c r="A26" s="8">
        <v>8</v>
      </c>
      <c r="B26" s="69" t="s">
        <v>17</v>
      </c>
      <c r="C26" s="20" t="s">
        <v>13</v>
      </c>
      <c r="D26" s="7" t="s">
        <v>14</v>
      </c>
      <c r="E26" s="33">
        <v>0</v>
      </c>
      <c r="F26" s="34">
        <v>0</v>
      </c>
      <c r="G26" s="48">
        <v>0</v>
      </c>
      <c r="H26" s="54">
        <v>0</v>
      </c>
      <c r="I26" s="33">
        <f t="shared" si="0"/>
        <v>0</v>
      </c>
      <c r="J26" s="49">
        <v>0</v>
      </c>
      <c r="K26" s="58">
        <v>0</v>
      </c>
      <c r="L26" s="59">
        <v>0</v>
      </c>
      <c r="M26" s="49">
        <v>0</v>
      </c>
    </row>
    <row r="27" spans="1:13" ht="16.5" customHeight="1" thickBot="1" x14ac:dyDescent="0.3">
      <c r="A27" s="10">
        <v>9</v>
      </c>
      <c r="B27" s="70"/>
      <c r="C27" s="21" t="s">
        <v>15</v>
      </c>
      <c r="D27" s="19" t="s">
        <v>14</v>
      </c>
      <c r="E27" s="32">
        <v>0</v>
      </c>
      <c r="F27" s="31">
        <v>0</v>
      </c>
      <c r="G27" s="39">
        <v>0</v>
      </c>
      <c r="H27" s="56">
        <v>0</v>
      </c>
      <c r="I27" s="32">
        <f t="shared" si="0"/>
        <v>0</v>
      </c>
      <c r="J27" s="46">
        <v>0</v>
      </c>
      <c r="K27" s="11">
        <v>0</v>
      </c>
      <c r="L27" s="12">
        <v>0</v>
      </c>
      <c r="M27" s="46">
        <v>0</v>
      </c>
    </row>
    <row r="28" spans="1:13" ht="16.5" customHeight="1" thickBot="1" x14ac:dyDescent="0.3">
      <c r="A28" s="18">
        <v>10</v>
      </c>
      <c r="B28" s="109" t="s">
        <v>18</v>
      </c>
      <c r="C28" s="110"/>
      <c r="D28" s="110"/>
      <c r="E28" s="24">
        <v>0</v>
      </c>
      <c r="F28" s="25">
        <v>0</v>
      </c>
      <c r="G28" s="53">
        <v>0</v>
      </c>
      <c r="H28" s="49">
        <v>0</v>
      </c>
      <c r="I28" s="29">
        <f t="shared" si="0"/>
        <v>0</v>
      </c>
      <c r="J28" s="49">
        <v>0</v>
      </c>
      <c r="K28" s="50">
        <v>0</v>
      </c>
      <c r="L28" s="51">
        <v>0</v>
      </c>
      <c r="M28" s="49">
        <v>0</v>
      </c>
    </row>
    <row r="29" spans="1:13" ht="16.5" customHeight="1" thickBot="1" x14ac:dyDescent="0.3">
      <c r="A29" s="18">
        <v>11</v>
      </c>
      <c r="B29" s="78" t="s">
        <v>19</v>
      </c>
      <c r="C29" s="79"/>
      <c r="D29" s="80"/>
      <c r="E29" s="22">
        <f>SUM(G29+I29)</f>
        <v>0</v>
      </c>
      <c r="F29" s="23">
        <f>SUM(H29+J29)</f>
        <v>0</v>
      </c>
      <c r="G29" s="22">
        <f>SUM(G20:G28)</f>
        <v>0</v>
      </c>
      <c r="H29" s="23">
        <f>SUM(H20:H28)</f>
        <v>0</v>
      </c>
      <c r="I29" s="22">
        <f>SUM(I20:I28)</f>
        <v>0</v>
      </c>
      <c r="J29" s="30">
        <f>SUM(J20:J28)</f>
        <v>0</v>
      </c>
      <c r="K29" s="26">
        <f t="shared" ref="K29:M29" si="1">SUM(K20:K28)</f>
        <v>0</v>
      </c>
      <c r="L29" s="27">
        <f t="shared" si="1"/>
        <v>0</v>
      </c>
      <c r="M29" s="30">
        <f t="shared" si="1"/>
        <v>0</v>
      </c>
    </row>
    <row r="30" spans="1:13" ht="16.5" customHeight="1" thickBot="1" x14ac:dyDescent="0.3">
      <c r="A30" s="18">
        <v>12</v>
      </c>
      <c r="B30" s="81" t="s">
        <v>20</v>
      </c>
      <c r="C30" s="82"/>
      <c r="D30" s="83"/>
      <c r="E30" s="36">
        <f>SUM(G30+I30)</f>
        <v>0</v>
      </c>
      <c r="F30" s="35">
        <f>SUM(H30+J30)</f>
        <v>0</v>
      </c>
      <c r="G30" s="53">
        <v>0</v>
      </c>
      <c r="H30" s="52">
        <v>0</v>
      </c>
      <c r="I30" s="53">
        <f>SUM(K30:M30)</f>
        <v>0</v>
      </c>
      <c r="J30" s="52">
        <v>0</v>
      </c>
      <c r="K30" s="50">
        <v>0</v>
      </c>
      <c r="L30" s="51">
        <v>0</v>
      </c>
      <c r="M30" s="52">
        <v>0</v>
      </c>
    </row>
    <row r="31" spans="1:13" ht="15.75" customHeight="1" x14ac:dyDescent="0.25"/>
    <row r="32" spans="1:13" ht="15.75" customHeight="1" x14ac:dyDescent="0.25"/>
  </sheetData>
  <mergeCells count="31">
    <mergeCell ref="B29:D29"/>
    <mergeCell ref="B30:D30"/>
    <mergeCell ref="A5:M5"/>
    <mergeCell ref="J16:J17"/>
    <mergeCell ref="K16:M16"/>
    <mergeCell ref="B18:D18"/>
    <mergeCell ref="B19:D19"/>
    <mergeCell ref="B20:B23"/>
    <mergeCell ref="C20:C21"/>
    <mergeCell ref="C22:C23"/>
    <mergeCell ref="A15:A18"/>
    <mergeCell ref="B15:D17"/>
    <mergeCell ref="E15:F15"/>
    <mergeCell ref="G15:H15"/>
    <mergeCell ref="I15:M15"/>
    <mergeCell ref="B28:D28"/>
    <mergeCell ref="A3:M3"/>
    <mergeCell ref="A2:M2"/>
    <mergeCell ref="B24:B25"/>
    <mergeCell ref="B26:B27"/>
    <mergeCell ref="A4:M4"/>
    <mergeCell ref="A6:M6"/>
    <mergeCell ref="A8:M8"/>
    <mergeCell ref="A9:M9"/>
    <mergeCell ref="B13:C13"/>
    <mergeCell ref="B11:M11"/>
    <mergeCell ref="F16:F17"/>
    <mergeCell ref="G16:G17"/>
    <mergeCell ref="H16:H17"/>
    <mergeCell ref="I16:I17"/>
    <mergeCell ref="E16:E17"/>
  </mergeCells>
  <pageMargins left="0.19685039370078741" right="0.19685039370078741" top="0.39370078740157483" bottom="0.3937007874015748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Бэр Марина Леонтьевна</cp:lastModifiedBy>
  <cp:lastPrinted>2020-11-23T07:33:11Z</cp:lastPrinted>
  <dcterms:created xsi:type="dcterms:W3CDTF">2019-04-30T04:56:51Z</dcterms:created>
  <dcterms:modified xsi:type="dcterms:W3CDTF">2023-06-08T10:09:06Z</dcterms:modified>
</cp:coreProperties>
</file>